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315" windowHeight="685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<sst xmlns="http://schemas.openxmlformats.org/spreadsheetml/2006/main" count="238" uniqueCount="127">
  <si>
    <t>Министерство образования и молодежной политики Республики Коми</t>
  </si>
  <si>
    <t>ГОУДПО "Коми республиканский институт развития образования"</t>
  </si>
  <si>
    <t xml:space="preserve">ПРОТОКОЛ
заседания жюри  олимпиады школьников по физике имени Дж. К. Максвелла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</si>
  <si>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r>
      <rPr>
        <sz val="10"/>
        <color indexed="8"/>
        <rFont val="Calibri"/>
        <family val="2"/>
      </rPr>
      <t>Дата проведения:</t>
    </r>
    <r>
      <rPr>
        <b/>
        <sz val="10"/>
        <color indexed="8"/>
        <rFont val="Calibri"/>
        <family val="2"/>
      </rPr>
      <t xml:space="preserve"> 20, 22 января 2016 года </t>
    </r>
  </si>
  <si>
    <t>№</t>
  </si>
  <si>
    <t xml:space="preserve">Фамилия, имя
 участника
</t>
  </si>
  <si>
    <t>Территория</t>
  </si>
  <si>
    <t>Теоретический тур</t>
  </si>
  <si>
    <t>Экспериментальный  тур</t>
  </si>
  <si>
    <t xml:space="preserve">Общая сумма баллов </t>
  </si>
  <si>
    <t>Статус (победитель, призер, участник)</t>
  </si>
  <si>
    <t>Безгодова Екатерина Денисовна</t>
  </si>
  <si>
    <t>МО ГО "Ухта"</t>
  </si>
  <si>
    <t>Дородникова Диана Эдуардовна</t>
  </si>
  <si>
    <t>Чупрова Милена Сергеевна</t>
  </si>
  <si>
    <t>Баженов Дмитрий Денисович</t>
  </si>
  <si>
    <t>МО ГО «Инта»</t>
  </si>
  <si>
    <t>Тимченко Данил Сергеевич</t>
  </si>
  <si>
    <t>Сюрвасев Александр  Григорьевич</t>
  </si>
  <si>
    <t>МО МР "Койгородский"</t>
  </si>
  <si>
    <t>Попов Виталий Александрович</t>
  </si>
  <si>
    <t>МО МР «Корткеросский»</t>
  </si>
  <si>
    <t>Васильев Антон Павлович</t>
  </si>
  <si>
    <t>Призер</t>
  </si>
  <si>
    <t>Крипак Василий Романович</t>
  </si>
  <si>
    <t>Победитель</t>
  </si>
  <si>
    <t>Минина Екатерина Николаевна</t>
  </si>
  <si>
    <t>Лобанова Дарья Евгеньевна</t>
  </si>
  <si>
    <t>МР «Сосногорск»</t>
  </si>
  <si>
    <t>Морозкина Ульяна Сергеевна</t>
  </si>
  <si>
    <t>Шестопалов Иван Сергеевич</t>
  </si>
  <si>
    <t>Денисов Виктор Александрович</t>
  </si>
  <si>
    <t>МО ГО «Сыктывкар»</t>
  </si>
  <si>
    <t>Охлопков Илья Игоревич</t>
  </si>
  <si>
    <t>Карин  Николай Павлович</t>
  </si>
  <si>
    <t>МО ГО «Воркута»</t>
  </si>
  <si>
    <t>Мельчакова Елизавета  Юрьевна</t>
  </si>
  <si>
    <t>Напалков Роман Константинович</t>
  </si>
  <si>
    <t>МО МР «Усть-Куломский»</t>
  </si>
  <si>
    <t>-</t>
  </si>
  <si>
    <t>Игнатова Виктория Васильевна</t>
  </si>
  <si>
    <t>Смирнов Максим Сергеевич</t>
  </si>
  <si>
    <t>ГОУ РК «ФМЛИ»</t>
  </si>
  <si>
    <t>Улле Евгений Александрович</t>
  </si>
  <si>
    <t>МО ГО «Ухта»</t>
  </si>
  <si>
    <t>Вахрушева Полина Сергеевна</t>
  </si>
  <si>
    <t>Епифанов Кирилл Александрович</t>
  </si>
  <si>
    <t>МО МР «Княжпогостский»</t>
  </si>
  <si>
    <t>Валов Никита Леонидович</t>
  </si>
  <si>
    <t>Кузьмин Владимир Александрович</t>
  </si>
  <si>
    <t>Мальков Марк Вадимович</t>
  </si>
  <si>
    <t>Попов Максим Андреевич</t>
  </si>
  <si>
    <t>Платинский Степан Андреевич</t>
  </si>
  <si>
    <t>Герасимов Алексей Максимович</t>
  </si>
  <si>
    <t>Репин  Денис Викторович</t>
  </si>
  <si>
    <t>Александров Максим Андреевич</t>
  </si>
  <si>
    <t>Вещицкий Глеб Алексеевич</t>
  </si>
  <si>
    <t>Гончаревич Вероника Олеговна</t>
  </si>
  <si>
    <t>Председатель жюри</t>
  </si>
  <si>
    <t>Сергей Вячеславович Некипелов</t>
  </si>
  <si>
    <t>Члены жюри</t>
  </si>
  <si>
    <t>Леонид Сергеевич Носов</t>
  </si>
  <si>
    <t>Михаил Петрович Ласек</t>
  </si>
  <si>
    <t>Класс: 7</t>
  </si>
  <si>
    <t>Шифр</t>
  </si>
  <si>
    <t>Общая сумма баллов (макс. количество баллов -60)</t>
  </si>
  <si>
    <t>В7-01</t>
  </si>
  <si>
    <t>Васильев А.П.</t>
  </si>
  <si>
    <t>К7-02</t>
  </si>
  <si>
    <t>Крипак В.Р.</t>
  </si>
  <si>
    <t>М7-03</t>
  </si>
  <si>
    <t>Минина Е.Н.</t>
  </si>
  <si>
    <t>7-01</t>
  </si>
  <si>
    <t>Карин Н.П.</t>
  </si>
  <si>
    <t>Воркута</t>
  </si>
  <si>
    <t>7-02</t>
  </si>
  <si>
    <t>Мельчакова Е.Ю.</t>
  </si>
  <si>
    <t>Баженов Д.Д.</t>
  </si>
  <si>
    <t>Инта</t>
  </si>
  <si>
    <t>Тимченко Д.С.</t>
  </si>
  <si>
    <t>Сюрвасев А.</t>
  </si>
  <si>
    <t>Койгородский р-он</t>
  </si>
  <si>
    <t>Попов В.А.</t>
  </si>
  <si>
    <t>Корткероский р-он</t>
  </si>
  <si>
    <t>Лобанова Д.Е.</t>
  </si>
  <si>
    <t>Сосногорск</t>
  </si>
  <si>
    <t>Морозкина У.С.</t>
  </si>
  <si>
    <t>Шестопалов И.С.</t>
  </si>
  <si>
    <t>Охлопков И.И.</t>
  </si>
  <si>
    <t>Сыктывкар</t>
  </si>
  <si>
    <t>Денисов В.А.</t>
  </si>
  <si>
    <t>Напалков Р.К.</t>
  </si>
  <si>
    <t>Усть-Куломский р-он</t>
  </si>
  <si>
    <t>Игнатова В.В.</t>
  </si>
  <si>
    <t>Безгодова Е.Д.</t>
  </si>
  <si>
    <t>Ухта</t>
  </si>
  <si>
    <t>Дородникова В.А.</t>
  </si>
  <si>
    <t>Чупрова М.С.</t>
  </si>
  <si>
    <t>Смирнов М.С.</t>
  </si>
  <si>
    <t>Класс: 8</t>
  </si>
  <si>
    <t>В8-03</t>
  </si>
  <si>
    <t>Валов Н.Л.</t>
  </si>
  <si>
    <t>М8-02</t>
  </si>
  <si>
    <t>Мальков М.В.</t>
  </si>
  <si>
    <t>К8-01</t>
  </si>
  <si>
    <t>Кузьмин В.А.</t>
  </si>
  <si>
    <t>8-01</t>
  </si>
  <si>
    <t>Репин Д.В.</t>
  </si>
  <si>
    <t>Епифанов К.А.</t>
  </si>
  <si>
    <t>Княжпогостский р-он</t>
  </si>
  <si>
    <t>Платинский С.</t>
  </si>
  <si>
    <t>8-02</t>
  </si>
  <si>
    <t>Попов М.А.</t>
  </si>
  <si>
    <t>8-03</t>
  </si>
  <si>
    <t>Герасимов А.Н.</t>
  </si>
  <si>
    <t>Вахрушева П.С.</t>
  </si>
  <si>
    <t>Улле Е.А.</t>
  </si>
  <si>
    <t>Александров М.А.</t>
  </si>
  <si>
    <t>Вещицкий Г.А.</t>
  </si>
  <si>
    <t>Гончаревич В.О.</t>
  </si>
  <si>
    <t>ГОУ РК«ФМЛИ»</t>
  </si>
  <si>
    <r>
      <rPr>
        <sz val="12"/>
        <color indexed="8"/>
        <rFont val="Calibri"/>
        <family val="2"/>
      </rPr>
      <t>Дата проведения:</t>
    </r>
    <r>
      <rPr>
        <b/>
        <sz val="12"/>
        <color indexed="8"/>
        <rFont val="Calibri"/>
        <family val="2"/>
      </rPr>
      <t xml:space="preserve"> 20, 22 января 2016 года </t>
    </r>
  </si>
  <si>
    <r>
      <t xml:space="preserve">Класс: </t>
    </r>
    <r>
      <rPr>
        <b/>
        <sz val="12"/>
        <color indexed="8"/>
        <rFont val="Calibri"/>
        <family val="2"/>
      </rPr>
      <t>7</t>
    </r>
  </si>
  <si>
    <r>
      <t xml:space="preserve">Класс: </t>
    </r>
    <r>
      <rPr>
        <b/>
        <sz val="12"/>
        <color indexed="8"/>
        <rFont val="Calibri"/>
        <family val="2"/>
      </rPr>
      <t>8</t>
    </r>
  </si>
  <si>
    <t>Участник</t>
  </si>
  <si>
    <t>МО МР «Сосногорск»</t>
  </si>
  <si>
    <t>ГОУ  РК «ФМЛИ»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</si>
</sst>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4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13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8" fillId="0" borderId="0" xfId="0" applyFont="1" applyAlignment="1">
      <alignment horizontal="center" vertical="justify" wrapText="1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42" fillId="0" borderId="14" xfId="0" applyFont="1" applyBorder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3.57421875" style="0" customWidth="1"/>
    <col min="2" max="2" width="36.57421875" style="0" customWidth="1"/>
    <col min="3" max="3" width="26.8515625" style="0" customWidth="1"/>
    <col min="4" max="4" width="16.00390625" style="0" customWidth="1"/>
    <col min="5" max="5" width="17.57421875" style="0" customWidth="1"/>
    <col min="6" max="6" width="17.00390625" style="0" customWidth="1"/>
    <col min="7" max="7" width="16.8515625" style="0" customWidth="1"/>
    <col min="8" max="9" width="9.140625" style="0" hidden="1" customWidth="1"/>
  </cols>
  <sheetData>
    <row r="1" spans="1:9" ht="15.75">
      <c r="A1" s="40" t="s">
        <v>0</v>
      </c>
      <c r="B1" s="40"/>
      <c r="C1" s="40"/>
      <c r="D1" s="40"/>
      <c r="E1" s="40"/>
      <c r="F1" s="40"/>
      <c r="G1" s="40"/>
      <c r="H1" s="33"/>
      <c r="I1" s="33"/>
    </row>
    <row r="2" spans="1:9" ht="15.75">
      <c r="A2" s="40" t="s">
        <v>1</v>
      </c>
      <c r="B2" s="40"/>
      <c r="C2" s="40"/>
      <c r="D2" s="40"/>
      <c r="E2" s="40"/>
      <c r="F2" s="40"/>
      <c r="G2" s="40"/>
      <c r="H2" s="33"/>
      <c r="I2" s="33"/>
    </row>
    <row r="3" spans="1:9" s="1" customFormat="1" ht="36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</row>
    <row r="4" spans="1:9" s="1" customFormat="1" ht="18.75" customHeight="1">
      <c r="A4" s="43" t="s">
        <v>121</v>
      </c>
      <c r="B4" s="44"/>
      <c r="C4" s="44"/>
      <c r="D4" s="44"/>
      <c r="E4" s="44"/>
      <c r="F4" s="44"/>
      <c r="G4" s="44"/>
      <c r="H4" s="34"/>
      <c r="I4" s="34"/>
    </row>
    <row r="5" spans="1:9" ht="15.75">
      <c r="A5" s="45" t="s">
        <v>122</v>
      </c>
      <c r="B5" s="46"/>
      <c r="C5" s="46"/>
      <c r="D5" s="46"/>
      <c r="E5" s="46"/>
      <c r="F5" s="46"/>
      <c r="G5" s="46"/>
      <c r="H5" s="33"/>
      <c r="I5" s="33"/>
    </row>
    <row r="6" spans="1:9" ht="63">
      <c r="A6" s="26" t="s">
        <v>4</v>
      </c>
      <c r="B6" s="26" t="s">
        <v>5</v>
      </c>
      <c r="C6" s="26" t="s">
        <v>6</v>
      </c>
      <c r="D6" s="26" t="s">
        <v>7</v>
      </c>
      <c r="E6" s="26" t="s">
        <v>8</v>
      </c>
      <c r="F6" s="26" t="s">
        <v>9</v>
      </c>
      <c r="G6" s="26" t="s">
        <v>10</v>
      </c>
      <c r="H6" s="33"/>
      <c r="I6" s="33"/>
    </row>
    <row r="7" spans="1:9" ht="15" customHeight="1">
      <c r="A7" s="27">
        <v>1</v>
      </c>
      <c r="B7" s="27" t="s">
        <v>41</v>
      </c>
      <c r="C7" s="27" t="s">
        <v>42</v>
      </c>
      <c r="D7" s="27">
        <v>40</v>
      </c>
      <c r="E7" s="27">
        <v>13</v>
      </c>
      <c r="F7" s="27">
        <f aca="true" t="shared" si="0" ref="F7:F26">SUM(D7:E7)</f>
        <v>53</v>
      </c>
      <c r="G7" s="27" t="s">
        <v>25</v>
      </c>
      <c r="H7" s="33"/>
      <c r="I7" s="33"/>
    </row>
    <row r="8" spans="1:9" ht="15.75" customHeight="1">
      <c r="A8" s="27">
        <v>2</v>
      </c>
      <c r="B8" s="28" t="s">
        <v>24</v>
      </c>
      <c r="C8" s="28" t="s">
        <v>42</v>
      </c>
      <c r="D8" s="27">
        <v>37</v>
      </c>
      <c r="E8" s="27">
        <v>13</v>
      </c>
      <c r="F8" s="27">
        <f t="shared" si="0"/>
        <v>50</v>
      </c>
      <c r="G8" s="12" t="s">
        <v>23</v>
      </c>
      <c r="H8" s="33"/>
      <c r="I8" s="33"/>
    </row>
    <row r="9" spans="1:9" ht="15.75" customHeight="1">
      <c r="A9" s="27">
        <v>3</v>
      </c>
      <c r="B9" s="28" t="s">
        <v>22</v>
      </c>
      <c r="C9" s="28" t="s">
        <v>42</v>
      </c>
      <c r="D9" s="27">
        <v>23</v>
      </c>
      <c r="E9" s="27">
        <v>20</v>
      </c>
      <c r="F9" s="27">
        <f t="shared" si="0"/>
        <v>43</v>
      </c>
      <c r="G9" s="27" t="s">
        <v>23</v>
      </c>
      <c r="H9" s="33"/>
      <c r="I9" s="33"/>
    </row>
    <row r="10" spans="1:9" ht="15.75" customHeight="1">
      <c r="A10" s="27">
        <v>4</v>
      </c>
      <c r="B10" s="28" t="s">
        <v>26</v>
      </c>
      <c r="C10" s="28" t="s">
        <v>42</v>
      </c>
      <c r="D10" s="27">
        <v>23</v>
      </c>
      <c r="E10" s="27">
        <v>19</v>
      </c>
      <c r="F10" s="27">
        <f t="shared" si="0"/>
        <v>42</v>
      </c>
      <c r="G10" s="27" t="s">
        <v>23</v>
      </c>
      <c r="H10" s="33"/>
      <c r="I10" s="33"/>
    </row>
    <row r="11" spans="1:9" ht="15.75" customHeight="1">
      <c r="A11" s="27">
        <v>5</v>
      </c>
      <c r="B11" s="27" t="s">
        <v>15</v>
      </c>
      <c r="C11" s="27" t="s">
        <v>16</v>
      </c>
      <c r="D11" s="27">
        <v>24</v>
      </c>
      <c r="E11" s="27">
        <v>13</v>
      </c>
      <c r="F11" s="27">
        <f t="shared" si="0"/>
        <v>37</v>
      </c>
      <c r="G11" s="27" t="s">
        <v>23</v>
      </c>
      <c r="H11" s="33"/>
      <c r="I11" s="33"/>
    </row>
    <row r="12" spans="1:9" ht="15" customHeight="1">
      <c r="A12" s="27">
        <v>6</v>
      </c>
      <c r="B12" s="28" t="s">
        <v>14</v>
      </c>
      <c r="C12" s="27" t="s">
        <v>12</v>
      </c>
      <c r="D12" s="27">
        <v>23</v>
      </c>
      <c r="E12" s="27">
        <v>13</v>
      </c>
      <c r="F12" s="27">
        <f t="shared" si="0"/>
        <v>36</v>
      </c>
      <c r="G12" s="27" t="s">
        <v>124</v>
      </c>
      <c r="H12" s="33"/>
      <c r="I12" s="33"/>
    </row>
    <row r="13" spans="1:9" ht="15.75" customHeight="1">
      <c r="A13" s="27">
        <v>7</v>
      </c>
      <c r="B13" s="28" t="s">
        <v>34</v>
      </c>
      <c r="C13" s="28" t="s">
        <v>35</v>
      </c>
      <c r="D13" s="27">
        <v>20</v>
      </c>
      <c r="E13" s="27">
        <v>16</v>
      </c>
      <c r="F13" s="27">
        <f t="shared" si="0"/>
        <v>36</v>
      </c>
      <c r="G13" s="27" t="s">
        <v>124</v>
      </c>
      <c r="H13" s="33"/>
      <c r="I13" s="33"/>
    </row>
    <row r="14" spans="1:9" ht="15.75" customHeight="1">
      <c r="A14" s="27">
        <v>8</v>
      </c>
      <c r="B14" s="28" t="s">
        <v>36</v>
      </c>
      <c r="C14" s="28" t="s">
        <v>35</v>
      </c>
      <c r="D14" s="27">
        <v>18</v>
      </c>
      <c r="E14" s="27">
        <v>13</v>
      </c>
      <c r="F14" s="27">
        <f t="shared" si="0"/>
        <v>31</v>
      </c>
      <c r="G14" s="27" t="s">
        <v>124</v>
      </c>
      <c r="H14" s="33"/>
      <c r="I14" s="33"/>
    </row>
    <row r="15" spans="1:9" ht="15.75" customHeight="1">
      <c r="A15" s="27">
        <v>9</v>
      </c>
      <c r="B15" s="28" t="s">
        <v>37</v>
      </c>
      <c r="C15" s="28" t="s">
        <v>38</v>
      </c>
      <c r="D15" s="27">
        <v>23</v>
      </c>
      <c r="E15" s="27">
        <v>8</v>
      </c>
      <c r="F15" s="27">
        <f t="shared" si="0"/>
        <v>31</v>
      </c>
      <c r="G15" s="27" t="s">
        <v>124</v>
      </c>
      <c r="H15" s="33"/>
      <c r="I15" s="33"/>
    </row>
    <row r="16" spans="1:9" ht="16.5" customHeight="1">
      <c r="A16" s="27">
        <v>10</v>
      </c>
      <c r="B16" s="28" t="s">
        <v>29</v>
      </c>
      <c r="C16" s="28" t="s">
        <v>125</v>
      </c>
      <c r="D16" s="27">
        <v>17</v>
      </c>
      <c r="E16" s="27">
        <v>13</v>
      </c>
      <c r="F16" s="27">
        <f t="shared" si="0"/>
        <v>30</v>
      </c>
      <c r="G16" s="27" t="s">
        <v>124</v>
      </c>
      <c r="H16" s="33"/>
      <c r="I16" s="33"/>
    </row>
    <row r="17" spans="1:9" ht="15.75" customHeight="1">
      <c r="A17" s="27">
        <v>11</v>
      </c>
      <c r="B17" s="27" t="s">
        <v>20</v>
      </c>
      <c r="C17" s="28" t="s">
        <v>21</v>
      </c>
      <c r="D17" s="27">
        <v>13</v>
      </c>
      <c r="E17" s="27">
        <v>15</v>
      </c>
      <c r="F17" s="27">
        <f t="shared" si="0"/>
        <v>28</v>
      </c>
      <c r="G17" s="27" t="s">
        <v>124</v>
      </c>
      <c r="H17" s="33"/>
      <c r="I17" s="33"/>
    </row>
    <row r="18" spans="1:9" ht="18.75" customHeight="1">
      <c r="A18" s="27">
        <v>12</v>
      </c>
      <c r="B18" s="28" t="s">
        <v>18</v>
      </c>
      <c r="C18" s="27" t="s">
        <v>19</v>
      </c>
      <c r="D18" s="27">
        <v>17</v>
      </c>
      <c r="E18" s="27">
        <v>10</v>
      </c>
      <c r="F18" s="27">
        <f t="shared" si="0"/>
        <v>27</v>
      </c>
      <c r="G18" s="27" t="s">
        <v>124</v>
      </c>
      <c r="H18" s="33"/>
      <c r="I18" s="33"/>
    </row>
    <row r="19" spans="1:9" ht="16.5" customHeight="1">
      <c r="A19" s="27">
        <v>13</v>
      </c>
      <c r="B19" s="28" t="s">
        <v>33</v>
      </c>
      <c r="C19" s="28" t="s">
        <v>32</v>
      </c>
      <c r="D19" s="27">
        <v>14</v>
      </c>
      <c r="E19" s="27">
        <v>13</v>
      </c>
      <c r="F19" s="27">
        <f t="shared" si="0"/>
        <v>27</v>
      </c>
      <c r="G19" s="27" t="s">
        <v>124</v>
      </c>
      <c r="H19" s="33"/>
      <c r="I19" s="33"/>
    </row>
    <row r="20" spans="1:9" ht="17.25" customHeight="1">
      <c r="A20" s="27">
        <v>14</v>
      </c>
      <c r="B20" s="28" t="s">
        <v>31</v>
      </c>
      <c r="C20" s="28" t="s">
        <v>32</v>
      </c>
      <c r="D20" s="27">
        <v>10</v>
      </c>
      <c r="E20" s="27">
        <v>12</v>
      </c>
      <c r="F20" s="27">
        <f t="shared" si="0"/>
        <v>22</v>
      </c>
      <c r="G20" s="27" t="s">
        <v>124</v>
      </c>
      <c r="H20" s="33"/>
      <c r="I20" s="33"/>
    </row>
    <row r="21" spans="1:9" ht="15.75" customHeight="1">
      <c r="A21" s="27">
        <v>15</v>
      </c>
      <c r="B21" s="27" t="s">
        <v>40</v>
      </c>
      <c r="C21" s="28" t="s">
        <v>38</v>
      </c>
      <c r="D21" s="27">
        <v>10</v>
      </c>
      <c r="E21" s="27">
        <v>12</v>
      </c>
      <c r="F21" s="27">
        <f t="shared" si="0"/>
        <v>22</v>
      </c>
      <c r="G21" s="27" t="s">
        <v>124</v>
      </c>
      <c r="H21" s="33"/>
      <c r="I21" s="33"/>
    </row>
    <row r="22" spans="1:9" ht="15" customHeight="1">
      <c r="A22" s="27">
        <v>16</v>
      </c>
      <c r="B22" s="28" t="s">
        <v>11</v>
      </c>
      <c r="C22" s="27" t="s">
        <v>12</v>
      </c>
      <c r="D22" s="27">
        <v>6</v>
      </c>
      <c r="E22" s="27">
        <v>15</v>
      </c>
      <c r="F22" s="27">
        <f t="shared" si="0"/>
        <v>21</v>
      </c>
      <c r="G22" s="27" t="s">
        <v>124</v>
      </c>
      <c r="H22" s="33"/>
      <c r="I22" s="33"/>
    </row>
    <row r="23" spans="1:9" ht="18" customHeight="1">
      <c r="A23" s="27">
        <v>17</v>
      </c>
      <c r="B23" s="27" t="s">
        <v>17</v>
      </c>
      <c r="C23" s="27" t="s">
        <v>16</v>
      </c>
      <c r="D23" s="27">
        <v>9</v>
      </c>
      <c r="E23" s="27">
        <v>10</v>
      </c>
      <c r="F23" s="27">
        <f t="shared" si="0"/>
        <v>19</v>
      </c>
      <c r="G23" s="27" t="s">
        <v>124</v>
      </c>
      <c r="H23" s="33"/>
      <c r="I23" s="33"/>
    </row>
    <row r="24" spans="1:9" ht="18" customHeight="1">
      <c r="A24" s="27">
        <v>18</v>
      </c>
      <c r="B24" s="28" t="s">
        <v>27</v>
      </c>
      <c r="C24" s="28" t="s">
        <v>28</v>
      </c>
      <c r="D24" s="27">
        <v>7</v>
      </c>
      <c r="E24" s="27">
        <v>6</v>
      </c>
      <c r="F24" s="27">
        <f t="shared" si="0"/>
        <v>13</v>
      </c>
      <c r="G24" s="27" t="s">
        <v>124</v>
      </c>
      <c r="H24" s="33"/>
      <c r="I24" s="33"/>
    </row>
    <row r="25" spans="1:9" ht="15.75" customHeight="1">
      <c r="A25" s="27">
        <v>19</v>
      </c>
      <c r="B25" s="27" t="s">
        <v>13</v>
      </c>
      <c r="C25" s="27" t="s">
        <v>12</v>
      </c>
      <c r="D25" s="27">
        <v>1</v>
      </c>
      <c r="E25" s="27">
        <v>9</v>
      </c>
      <c r="F25" s="27">
        <f t="shared" si="0"/>
        <v>10</v>
      </c>
      <c r="G25" s="27" t="s">
        <v>124</v>
      </c>
      <c r="H25" s="33"/>
      <c r="I25" s="33"/>
    </row>
    <row r="26" spans="1:9" ht="15.75" customHeight="1">
      <c r="A26" s="27">
        <v>20</v>
      </c>
      <c r="B26" s="28" t="s">
        <v>30</v>
      </c>
      <c r="C26" s="28" t="s">
        <v>28</v>
      </c>
      <c r="D26" s="27">
        <v>3</v>
      </c>
      <c r="E26" s="27">
        <v>7</v>
      </c>
      <c r="F26" s="27">
        <f t="shared" si="0"/>
        <v>10</v>
      </c>
      <c r="G26" s="27" t="s">
        <v>124</v>
      </c>
      <c r="H26" s="33"/>
      <c r="I26" s="33"/>
    </row>
    <row r="27" spans="1:9" ht="15.75">
      <c r="A27" s="41" t="s">
        <v>123</v>
      </c>
      <c r="B27" s="42"/>
      <c r="C27" s="42"/>
      <c r="D27" s="42"/>
      <c r="E27" s="42"/>
      <c r="F27" s="42"/>
      <c r="G27" s="42"/>
      <c r="H27" s="33"/>
      <c r="I27" s="33"/>
    </row>
    <row r="28" spans="1:9" s="7" customFormat="1" ht="63">
      <c r="A28" s="26" t="s">
        <v>4</v>
      </c>
      <c r="B28" s="26" t="s">
        <v>5</v>
      </c>
      <c r="C28" s="26" t="s">
        <v>6</v>
      </c>
      <c r="D28" s="26" t="s">
        <v>7</v>
      </c>
      <c r="E28" s="26" t="s">
        <v>8</v>
      </c>
      <c r="F28" s="26" t="s">
        <v>9</v>
      </c>
      <c r="G28" s="26" t="s">
        <v>10</v>
      </c>
      <c r="H28" s="35"/>
      <c r="I28" s="35"/>
    </row>
    <row r="29" spans="1:9" ht="20.25" customHeight="1">
      <c r="A29" s="29">
        <v>1</v>
      </c>
      <c r="B29" s="30" t="s">
        <v>48</v>
      </c>
      <c r="C29" s="30" t="s">
        <v>42</v>
      </c>
      <c r="D29" s="29">
        <v>34</v>
      </c>
      <c r="E29" s="29">
        <v>18</v>
      </c>
      <c r="F29" s="29">
        <f aca="true" t="shared" si="1" ref="F29:F41">SUM(D29:E29)</f>
        <v>52</v>
      </c>
      <c r="G29" s="29" t="s">
        <v>25</v>
      </c>
      <c r="H29" s="31"/>
      <c r="I29" s="31"/>
    </row>
    <row r="30" spans="1:9" ht="15.75" customHeight="1">
      <c r="A30" s="29">
        <v>2</v>
      </c>
      <c r="B30" s="30" t="s">
        <v>46</v>
      </c>
      <c r="C30" s="30" t="s">
        <v>47</v>
      </c>
      <c r="D30" s="29">
        <v>30</v>
      </c>
      <c r="E30" s="29">
        <v>18</v>
      </c>
      <c r="F30" s="29">
        <f t="shared" si="1"/>
        <v>48</v>
      </c>
      <c r="G30" s="29" t="s">
        <v>23</v>
      </c>
      <c r="H30" s="31"/>
      <c r="I30" s="31"/>
    </row>
    <row r="31" spans="1:9" ht="15.75" customHeight="1">
      <c r="A31" s="29">
        <v>3</v>
      </c>
      <c r="B31" s="30" t="s">
        <v>45</v>
      </c>
      <c r="C31" s="30" t="s">
        <v>44</v>
      </c>
      <c r="D31" s="29">
        <v>35</v>
      </c>
      <c r="E31" s="29">
        <v>12</v>
      </c>
      <c r="F31" s="29">
        <f t="shared" si="1"/>
        <v>47</v>
      </c>
      <c r="G31" s="29" t="s">
        <v>23</v>
      </c>
      <c r="H31" s="31"/>
      <c r="I31" s="31"/>
    </row>
    <row r="32" spans="1:9" ht="18" customHeight="1">
      <c r="A32" s="29">
        <v>4</v>
      </c>
      <c r="B32" s="30" t="s">
        <v>54</v>
      </c>
      <c r="C32" s="30" t="s">
        <v>35</v>
      </c>
      <c r="D32" s="29">
        <v>33</v>
      </c>
      <c r="E32" s="29">
        <v>13</v>
      </c>
      <c r="F32" s="29">
        <f t="shared" si="1"/>
        <v>46</v>
      </c>
      <c r="G32" s="29" t="s">
        <v>23</v>
      </c>
      <c r="H32" s="31"/>
      <c r="I32" s="31"/>
    </row>
    <row r="33" spans="1:9" ht="17.25" customHeight="1">
      <c r="A33" s="29">
        <v>5</v>
      </c>
      <c r="B33" s="30" t="s">
        <v>50</v>
      </c>
      <c r="C33" s="30" t="s">
        <v>126</v>
      </c>
      <c r="D33" s="29">
        <v>31</v>
      </c>
      <c r="E33" s="29">
        <v>13</v>
      </c>
      <c r="F33" s="29">
        <f t="shared" si="1"/>
        <v>44</v>
      </c>
      <c r="G33" s="29" t="s">
        <v>124</v>
      </c>
      <c r="H33" s="31"/>
      <c r="I33" s="31"/>
    </row>
    <row r="34" spans="1:9" ht="15.75">
      <c r="A34" s="29">
        <v>6</v>
      </c>
      <c r="B34" s="30" t="s">
        <v>57</v>
      </c>
      <c r="C34" s="27" t="s">
        <v>42</v>
      </c>
      <c r="D34" s="27">
        <v>24</v>
      </c>
      <c r="E34" s="27">
        <v>18</v>
      </c>
      <c r="F34" s="29">
        <f t="shared" si="1"/>
        <v>42</v>
      </c>
      <c r="G34" s="29" t="s">
        <v>124</v>
      </c>
      <c r="H34" s="31"/>
      <c r="I34" s="31"/>
    </row>
    <row r="35" spans="1:9" ht="15.75">
      <c r="A35" s="29">
        <v>7</v>
      </c>
      <c r="B35" s="30" t="s">
        <v>43</v>
      </c>
      <c r="C35" s="30" t="s">
        <v>44</v>
      </c>
      <c r="D35" s="29">
        <v>30</v>
      </c>
      <c r="E35" s="29">
        <v>12</v>
      </c>
      <c r="F35" s="29">
        <f t="shared" si="1"/>
        <v>42</v>
      </c>
      <c r="G35" s="29" t="s">
        <v>124</v>
      </c>
      <c r="H35" s="31"/>
      <c r="I35" s="31"/>
    </row>
    <row r="36" spans="1:9" ht="18.75" customHeight="1">
      <c r="A36" s="29">
        <v>8</v>
      </c>
      <c r="B36" s="30" t="s">
        <v>51</v>
      </c>
      <c r="C36" s="30" t="s">
        <v>32</v>
      </c>
      <c r="D36" s="29">
        <v>26</v>
      </c>
      <c r="E36" s="29">
        <v>8</v>
      </c>
      <c r="F36" s="29">
        <f t="shared" si="1"/>
        <v>34</v>
      </c>
      <c r="G36" s="29" t="s">
        <v>124</v>
      </c>
      <c r="H36" s="31"/>
      <c r="I36" s="31"/>
    </row>
    <row r="37" spans="1:9" ht="15.75">
      <c r="A37" s="29">
        <v>9</v>
      </c>
      <c r="B37" s="30" t="s">
        <v>52</v>
      </c>
      <c r="C37" s="30" t="s">
        <v>32</v>
      </c>
      <c r="D37" s="29">
        <v>16</v>
      </c>
      <c r="E37" s="29">
        <v>15</v>
      </c>
      <c r="F37" s="29">
        <f t="shared" si="1"/>
        <v>31</v>
      </c>
      <c r="G37" s="29" t="s">
        <v>124</v>
      </c>
      <c r="H37" s="31"/>
      <c r="I37" s="31"/>
    </row>
    <row r="38" spans="1:9" ht="15.75">
      <c r="A38" s="29">
        <v>10</v>
      </c>
      <c r="B38" s="30" t="s">
        <v>53</v>
      </c>
      <c r="C38" s="30" t="s">
        <v>32</v>
      </c>
      <c r="D38" s="29">
        <v>18</v>
      </c>
      <c r="E38" s="29">
        <v>9</v>
      </c>
      <c r="F38" s="29">
        <f t="shared" si="1"/>
        <v>27</v>
      </c>
      <c r="G38" s="29" t="s">
        <v>124</v>
      </c>
      <c r="H38" s="31"/>
      <c r="I38" s="31"/>
    </row>
    <row r="39" spans="1:14" ht="15.75" customHeight="1">
      <c r="A39" s="29">
        <v>11</v>
      </c>
      <c r="B39" s="30" t="s">
        <v>56</v>
      </c>
      <c r="C39" s="27" t="s">
        <v>42</v>
      </c>
      <c r="D39" s="27">
        <v>21</v>
      </c>
      <c r="E39" s="27">
        <v>5</v>
      </c>
      <c r="F39" s="29">
        <f t="shared" si="1"/>
        <v>26</v>
      </c>
      <c r="G39" s="29" t="s">
        <v>124</v>
      </c>
      <c r="H39" s="36"/>
      <c r="I39" s="32"/>
      <c r="J39" s="24"/>
      <c r="K39" s="24"/>
      <c r="L39" s="8"/>
      <c r="M39" s="8"/>
      <c r="N39" s="6"/>
    </row>
    <row r="40" spans="1:14" ht="17.25" customHeight="1">
      <c r="A40" s="29">
        <v>12</v>
      </c>
      <c r="B40" s="30" t="s">
        <v>55</v>
      </c>
      <c r="C40" s="27" t="s">
        <v>42</v>
      </c>
      <c r="D40" s="27">
        <v>14</v>
      </c>
      <c r="E40" s="27">
        <v>11</v>
      </c>
      <c r="F40" s="29">
        <f t="shared" si="1"/>
        <v>25</v>
      </c>
      <c r="G40" s="29" t="s">
        <v>124</v>
      </c>
      <c r="H40" s="36"/>
      <c r="I40" s="32"/>
      <c r="J40" s="24"/>
      <c r="K40" s="24"/>
      <c r="L40" s="8"/>
      <c r="M40" s="8"/>
      <c r="N40" s="6"/>
    </row>
    <row r="41" spans="1:14" ht="15.75" customHeight="1">
      <c r="A41" s="29">
        <v>13</v>
      </c>
      <c r="B41" s="30" t="s">
        <v>49</v>
      </c>
      <c r="C41" s="30" t="s">
        <v>120</v>
      </c>
      <c r="D41" s="29">
        <v>23</v>
      </c>
      <c r="E41" s="29">
        <v>0</v>
      </c>
      <c r="F41" s="29">
        <f t="shared" si="1"/>
        <v>23</v>
      </c>
      <c r="G41" s="29" t="s">
        <v>124</v>
      </c>
      <c r="H41" s="36"/>
      <c r="I41" s="32"/>
      <c r="J41" s="24"/>
      <c r="K41" s="24"/>
      <c r="L41" s="8"/>
      <c r="M41" s="8"/>
      <c r="N41" s="6"/>
    </row>
    <row r="42" spans="1:9" ht="15.75">
      <c r="A42" s="33"/>
      <c r="B42" s="33"/>
      <c r="C42" s="33"/>
      <c r="D42" s="33"/>
      <c r="E42" s="33"/>
      <c r="F42" s="33"/>
      <c r="G42" s="31"/>
      <c r="H42" s="31"/>
      <c r="I42" s="31"/>
    </row>
    <row r="43" spans="1:9" ht="15.75">
      <c r="A43" s="37"/>
      <c r="B43" s="37"/>
      <c r="C43" s="37"/>
      <c r="D43" s="37"/>
      <c r="E43" s="37"/>
      <c r="F43" s="37"/>
      <c r="G43" s="37"/>
      <c r="H43" s="31"/>
      <c r="I43" s="31"/>
    </row>
    <row r="44" spans="1:9" ht="15.75">
      <c r="A44" s="33" t="s">
        <v>58</v>
      </c>
      <c r="B44" s="33"/>
      <c r="C44" s="38"/>
      <c r="D44" s="38"/>
      <c r="E44" s="33" t="s">
        <v>59</v>
      </c>
      <c r="F44" s="33"/>
      <c r="G44" s="31"/>
      <c r="H44" s="31"/>
      <c r="I44" s="31"/>
    </row>
    <row r="45" spans="1:9" ht="15.75">
      <c r="A45" s="33"/>
      <c r="B45" s="33"/>
      <c r="C45" s="33"/>
      <c r="D45" s="33"/>
      <c r="E45" s="33"/>
      <c r="F45" s="33"/>
      <c r="G45" s="31"/>
      <c r="H45" s="31"/>
      <c r="I45" s="31"/>
    </row>
    <row r="46" spans="1:9" ht="15.75">
      <c r="A46" s="33" t="s">
        <v>60</v>
      </c>
      <c r="B46" s="33"/>
      <c r="C46" s="38"/>
      <c r="D46" s="38"/>
      <c r="E46" s="33" t="s">
        <v>61</v>
      </c>
      <c r="F46" s="33"/>
      <c r="G46" s="31"/>
      <c r="H46" s="31"/>
      <c r="I46" s="31"/>
    </row>
    <row r="47" spans="1:9" ht="15.75">
      <c r="A47" s="31"/>
      <c r="B47" s="31"/>
      <c r="C47" s="31"/>
      <c r="D47" s="33"/>
      <c r="E47" s="33"/>
      <c r="F47" s="33"/>
      <c r="G47" s="31"/>
      <c r="H47" s="31"/>
      <c r="I47" s="31"/>
    </row>
    <row r="48" spans="1:9" ht="15.75">
      <c r="A48" s="31"/>
      <c r="B48" s="31"/>
      <c r="C48" s="38"/>
      <c r="D48" s="38"/>
      <c r="E48" s="33" t="s">
        <v>62</v>
      </c>
      <c r="F48" s="33"/>
      <c r="G48" s="31"/>
      <c r="H48" s="31"/>
      <c r="I48" s="31"/>
    </row>
    <row r="49" spans="1:9" ht="15.75">
      <c r="A49" s="31"/>
      <c r="B49" s="31"/>
      <c r="C49" s="31"/>
      <c r="D49" s="31"/>
      <c r="E49" s="31"/>
      <c r="F49" s="31"/>
      <c r="G49" s="31"/>
      <c r="H49" s="31"/>
      <c r="I49" s="31"/>
    </row>
    <row r="50" spans="1:9" ht="15.75">
      <c r="A50" s="31"/>
      <c r="B50" s="31"/>
      <c r="C50" s="31"/>
      <c r="D50" s="31"/>
      <c r="E50" s="31"/>
      <c r="F50" s="31"/>
      <c r="G50" s="31"/>
      <c r="H50" s="31"/>
      <c r="I50" s="31"/>
    </row>
    <row r="51" spans="1:9" ht="15.75">
      <c r="A51" s="31"/>
      <c r="B51" s="31"/>
      <c r="C51" s="31"/>
      <c r="D51" s="31"/>
      <c r="E51" s="31"/>
      <c r="F51" s="31"/>
      <c r="G51" s="31"/>
      <c r="H51" s="31"/>
      <c r="I51" s="31"/>
    </row>
  </sheetData>
  <sheetProtection/>
  <mergeCells count="6">
    <mergeCell ref="A3:I3"/>
    <mergeCell ref="A1:G1"/>
    <mergeCell ref="A2:G2"/>
    <mergeCell ref="A27:G27"/>
    <mergeCell ref="A4:G4"/>
    <mergeCell ref="A5:G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29">
      <selection activeCell="O42" sqref="O42"/>
    </sheetView>
  </sheetViews>
  <sheetFormatPr defaultColWidth="9.140625" defaultRowHeight="15"/>
  <cols>
    <col min="1" max="1" width="3.57421875" style="0" customWidth="1"/>
    <col min="2" max="2" width="7.28125" style="0" customWidth="1"/>
    <col min="3" max="3" width="23.28125" style="0" customWidth="1"/>
    <col min="4" max="4" width="20.421875" style="0" customWidth="1"/>
    <col min="5" max="5" width="9.00390625" style="0" customWidth="1"/>
    <col min="6" max="6" width="10.8515625" style="0" customWidth="1"/>
    <col min="7" max="7" width="12.7109375" style="0" customWidth="1"/>
    <col min="8" max="8" width="9.8515625" style="0" customWidth="1"/>
    <col min="9" max="10" width="9.140625" style="0" hidden="1" customWidth="1"/>
  </cols>
  <sheetData>
    <row r="1" spans="1:9" ht="15">
      <c r="A1" s="49" t="s">
        <v>0</v>
      </c>
      <c r="B1" s="49"/>
      <c r="C1" s="49"/>
      <c r="D1" s="49"/>
      <c r="E1" s="49"/>
      <c r="F1" s="49"/>
      <c r="G1" s="49"/>
      <c r="H1" s="10"/>
      <c r="I1" s="10"/>
    </row>
    <row r="2" spans="1:9" ht="15">
      <c r="A2" s="49" t="s">
        <v>1</v>
      </c>
      <c r="B2" s="49"/>
      <c r="C2" s="49"/>
      <c r="D2" s="49"/>
      <c r="E2" s="49"/>
      <c r="F2" s="49"/>
      <c r="G2" s="49"/>
      <c r="H2" s="10"/>
      <c r="I2" s="10"/>
    </row>
    <row r="3" spans="1:9" ht="15">
      <c r="A3" s="49"/>
      <c r="B3" s="49"/>
      <c r="C3" s="49"/>
      <c r="D3" s="49"/>
      <c r="E3" s="49"/>
      <c r="F3" s="49"/>
      <c r="G3" s="49"/>
      <c r="H3" s="10"/>
      <c r="I3" s="10"/>
    </row>
    <row r="4" spans="1:9" s="1" customFormat="1" ht="36" customHeight="1">
      <c r="A4" s="50" t="s">
        <v>2</v>
      </c>
      <c r="B4" s="50"/>
      <c r="C4" s="50"/>
      <c r="D4" s="50"/>
      <c r="E4" s="50"/>
      <c r="F4" s="50"/>
      <c r="G4" s="50"/>
      <c r="H4" s="50"/>
      <c r="I4" s="50"/>
    </row>
    <row r="5" spans="1:9" s="1" customFormat="1" ht="18.75" customHeight="1">
      <c r="A5" s="51" t="s">
        <v>3</v>
      </c>
      <c r="B5" s="52"/>
      <c r="C5" s="52"/>
      <c r="D5" s="52"/>
      <c r="E5" s="52"/>
      <c r="F5" s="52"/>
      <c r="G5" s="52"/>
      <c r="H5" s="25"/>
      <c r="I5" s="25"/>
    </row>
    <row r="6" spans="1:10" ht="15">
      <c r="A6" s="47" t="s">
        <v>63</v>
      </c>
      <c r="B6" s="48"/>
      <c r="C6" s="48"/>
      <c r="D6" s="48"/>
      <c r="E6" s="48"/>
      <c r="F6" s="48"/>
      <c r="G6" s="48"/>
      <c r="H6" s="48"/>
      <c r="I6" s="10"/>
      <c r="J6" s="10"/>
    </row>
    <row r="7" spans="1:13" ht="89.25">
      <c r="A7" s="11" t="s">
        <v>4</v>
      </c>
      <c r="B7" s="11" t="s">
        <v>64</v>
      </c>
      <c r="C7" s="11" t="s">
        <v>5</v>
      </c>
      <c r="D7" s="11" t="s">
        <v>6</v>
      </c>
      <c r="E7" s="53" t="s">
        <v>7</v>
      </c>
      <c r="F7" s="53"/>
      <c r="G7" s="53"/>
      <c r="H7" s="53"/>
      <c r="I7" s="10"/>
      <c r="J7" s="10"/>
      <c r="K7" s="54" t="s">
        <v>8</v>
      </c>
      <c r="L7" s="54"/>
      <c r="M7" s="11" t="s">
        <v>65</v>
      </c>
    </row>
    <row r="8" spans="1:13" ht="15">
      <c r="A8" s="11"/>
      <c r="B8" s="11"/>
      <c r="C8" s="11"/>
      <c r="D8" s="11"/>
      <c r="E8" s="12">
        <v>1</v>
      </c>
      <c r="F8" s="13">
        <v>2</v>
      </c>
      <c r="G8" s="13">
        <v>3</v>
      </c>
      <c r="H8" s="14">
        <v>4</v>
      </c>
      <c r="I8" s="15"/>
      <c r="J8" s="16">
        <v>4</v>
      </c>
      <c r="K8" s="16">
        <v>1</v>
      </c>
      <c r="L8" s="16">
        <v>2</v>
      </c>
      <c r="M8" s="13"/>
    </row>
    <row r="9" spans="1:13" ht="17.25" customHeight="1">
      <c r="A9" s="17">
        <v>1</v>
      </c>
      <c r="B9" s="17" t="s">
        <v>66</v>
      </c>
      <c r="C9" s="2" t="s">
        <v>67</v>
      </c>
      <c r="D9" s="2" t="s">
        <v>42</v>
      </c>
      <c r="E9" s="13">
        <v>3</v>
      </c>
      <c r="F9" s="17">
        <v>10</v>
      </c>
      <c r="G9" s="17">
        <v>10</v>
      </c>
      <c r="H9" s="14">
        <v>0</v>
      </c>
      <c r="I9" s="15"/>
      <c r="J9" s="4"/>
      <c r="K9" s="4">
        <v>10</v>
      </c>
      <c r="L9" s="4">
        <v>10</v>
      </c>
      <c r="M9" s="4">
        <f>SUM(E9:L9)</f>
        <v>43</v>
      </c>
    </row>
    <row r="10" spans="1:13" ht="18" customHeight="1">
      <c r="A10" s="17">
        <v>2</v>
      </c>
      <c r="B10" s="18" t="s">
        <v>68</v>
      </c>
      <c r="C10" s="2" t="s">
        <v>69</v>
      </c>
      <c r="D10" s="2" t="s">
        <v>42</v>
      </c>
      <c r="E10" s="17">
        <v>10</v>
      </c>
      <c r="F10" s="17">
        <v>10</v>
      </c>
      <c r="G10" s="17">
        <v>10</v>
      </c>
      <c r="H10" s="14">
        <v>7</v>
      </c>
      <c r="I10" s="15"/>
      <c r="J10" s="4"/>
      <c r="K10" s="4">
        <v>10</v>
      </c>
      <c r="L10" s="4">
        <v>3</v>
      </c>
      <c r="M10" s="4">
        <f aca="true" t="shared" si="0" ref="M10:M27">SUM(E10:L10)</f>
        <v>50</v>
      </c>
    </row>
    <row r="11" spans="1:13" ht="15.75" customHeight="1">
      <c r="A11" s="17">
        <v>3</v>
      </c>
      <c r="B11" s="18" t="s">
        <v>70</v>
      </c>
      <c r="C11" s="2" t="s">
        <v>71</v>
      </c>
      <c r="D11" s="2" t="s">
        <v>42</v>
      </c>
      <c r="E11" s="17">
        <v>3</v>
      </c>
      <c r="F11" s="17">
        <v>10</v>
      </c>
      <c r="G11" s="17">
        <v>10</v>
      </c>
      <c r="H11" s="14">
        <v>0</v>
      </c>
      <c r="I11" s="15"/>
      <c r="J11" s="4"/>
      <c r="K11" s="4">
        <v>10</v>
      </c>
      <c r="L11" s="4">
        <v>9</v>
      </c>
      <c r="M11" s="4">
        <f t="shared" si="0"/>
        <v>42</v>
      </c>
    </row>
    <row r="12" spans="1:13" ht="15.75" customHeight="1">
      <c r="A12" s="17">
        <v>4</v>
      </c>
      <c r="B12" s="19" t="s">
        <v>72</v>
      </c>
      <c r="C12" s="2" t="s">
        <v>73</v>
      </c>
      <c r="D12" s="2" t="s">
        <v>74</v>
      </c>
      <c r="E12" s="17">
        <v>3</v>
      </c>
      <c r="F12" s="17">
        <v>7</v>
      </c>
      <c r="G12" s="17">
        <v>10</v>
      </c>
      <c r="H12" s="14">
        <v>0</v>
      </c>
      <c r="I12" s="15"/>
      <c r="J12" s="4"/>
      <c r="K12" s="4">
        <v>8</v>
      </c>
      <c r="L12" s="4">
        <v>8</v>
      </c>
      <c r="M12" s="4">
        <f>SUM(E12:L12)</f>
        <v>36</v>
      </c>
    </row>
    <row r="13" spans="1:14" ht="15.75" customHeight="1">
      <c r="A13" s="17">
        <v>5</v>
      </c>
      <c r="B13" s="19" t="s">
        <v>75</v>
      </c>
      <c r="C13" s="2" t="s">
        <v>76</v>
      </c>
      <c r="D13" s="2" t="s">
        <v>74</v>
      </c>
      <c r="E13" s="17">
        <v>8</v>
      </c>
      <c r="F13" s="17">
        <v>0</v>
      </c>
      <c r="G13" s="17">
        <v>10</v>
      </c>
      <c r="H13" s="14">
        <v>0</v>
      </c>
      <c r="I13" s="15"/>
      <c r="J13" s="4"/>
      <c r="K13" s="4">
        <v>10</v>
      </c>
      <c r="L13" s="4">
        <v>3</v>
      </c>
      <c r="M13" s="4">
        <f t="shared" si="0"/>
        <v>31</v>
      </c>
      <c r="N13" s="5"/>
    </row>
    <row r="14" spans="1:14" ht="15.75" customHeight="1">
      <c r="A14" s="17">
        <v>6</v>
      </c>
      <c r="B14" s="19"/>
      <c r="C14" s="2" t="s">
        <v>77</v>
      </c>
      <c r="D14" s="2" t="s">
        <v>78</v>
      </c>
      <c r="E14" s="17">
        <v>7</v>
      </c>
      <c r="F14" s="17">
        <v>7</v>
      </c>
      <c r="G14" s="17">
        <v>10</v>
      </c>
      <c r="H14" s="14">
        <v>0</v>
      </c>
      <c r="I14" s="15"/>
      <c r="J14" s="4"/>
      <c r="K14" s="4">
        <v>10</v>
      </c>
      <c r="L14" s="4">
        <v>3</v>
      </c>
      <c r="M14" s="4">
        <f t="shared" si="0"/>
        <v>37</v>
      </c>
      <c r="N14" s="5"/>
    </row>
    <row r="15" spans="1:13" ht="15.75" customHeight="1">
      <c r="A15" s="17">
        <v>7</v>
      </c>
      <c r="B15" s="19"/>
      <c r="C15" s="2" t="s">
        <v>79</v>
      </c>
      <c r="D15" s="2" t="s">
        <v>78</v>
      </c>
      <c r="E15" s="17">
        <v>7</v>
      </c>
      <c r="F15" s="17">
        <v>0</v>
      </c>
      <c r="G15" s="17">
        <v>0</v>
      </c>
      <c r="H15" s="14">
        <v>2</v>
      </c>
      <c r="I15" s="15"/>
      <c r="J15" s="4"/>
      <c r="K15" s="4">
        <v>8</v>
      </c>
      <c r="L15" s="4">
        <v>2</v>
      </c>
      <c r="M15" s="4">
        <f t="shared" si="0"/>
        <v>19</v>
      </c>
    </row>
    <row r="16" spans="1:14" ht="15.75" customHeight="1">
      <c r="A16" s="17">
        <v>8</v>
      </c>
      <c r="B16" s="19"/>
      <c r="C16" s="2" t="s">
        <v>80</v>
      </c>
      <c r="D16" s="2" t="s">
        <v>81</v>
      </c>
      <c r="E16" s="17">
        <v>3</v>
      </c>
      <c r="F16" s="17">
        <v>4</v>
      </c>
      <c r="G16" s="17">
        <v>10</v>
      </c>
      <c r="H16" s="14">
        <v>0</v>
      </c>
      <c r="I16" s="15"/>
      <c r="J16" s="4"/>
      <c r="K16" s="4">
        <v>7</v>
      </c>
      <c r="L16" s="4">
        <v>3</v>
      </c>
      <c r="M16" s="4">
        <f t="shared" si="0"/>
        <v>27</v>
      </c>
      <c r="N16" s="5"/>
    </row>
    <row r="17" spans="1:14" ht="17.25" customHeight="1">
      <c r="A17" s="17">
        <v>9</v>
      </c>
      <c r="B17" s="19"/>
      <c r="C17" s="2" t="s">
        <v>82</v>
      </c>
      <c r="D17" s="2" t="s">
        <v>83</v>
      </c>
      <c r="E17" s="17">
        <v>7</v>
      </c>
      <c r="F17" s="17">
        <v>6</v>
      </c>
      <c r="G17" s="17">
        <v>0</v>
      </c>
      <c r="H17" s="14">
        <v>0</v>
      </c>
      <c r="I17" s="15"/>
      <c r="J17" s="4"/>
      <c r="K17" s="4">
        <v>10</v>
      </c>
      <c r="L17" s="4">
        <v>5</v>
      </c>
      <c r="M17" s="4">
        <f t="shared" si="0"/>
        <v>28</v>
      </c>
      <c r="N17" s="5"/>
    </row>
    <row r="18" spans="1:14" ht="17.25" customHeight="1">
      <c r="A18" s="17">
        <v>10</v>
      </c>
      <c r="B18" s="19"/>
      <c r="C18" s="2" t="s">
        <v>84</v>
      </c>
      <c r="D18" s="2" t="s">
        <v>85</v>
      </c>
      <c r="E18" s="17">
        <v>7</v>
      </c>
      <c r="F18" s="17">
        <v>0</v>
      </c>
      <c r="G18" s="17">
        <v>0</v>
      </c>
      <c r="H18" s="14">
        <v>0</v>
      </c>
      <c r="I18" s="15"/>
      <c r="J18" s="4"/>
      <c r="K18" s="4">
        <v>4</v>
      </c>
      <c r="L18" s="4">
        <v>2</v>
      </c>
      <c r="M18" s="4">
        <f t="shared" si="0"/>
        <v>13</v>
      </c>
      <c r="N18" s="5"/>
    </row>
    <row r="19" spans="1:14" ht="17.25" customHeight="1">
      <c r="A19" s="17">
        <v>11</v>
      </c>
      <c r="B19" s="19"/>
      <c r="C19" s="2" t="s">
        <v>86</v>
      </c>
      <c r="D19" s="2" t="s">
        <v>85</v>
      </c>
      <c r="E19" s="17">
        <v>7</v>
      </c>
      <c r="F19" s="17">
        <v>10</v>
      </c>
      <c r="G19" s="17">
        <v>0</v>
      </c>
      <c r="H19" s="14">
        <v>0</v>
      </c>
      <c r="I19" s="15"/>
      <c r="J19" s="4"/>
      <c r="K19" s="4">
        <v>9</v>
      </c>
      <c r="L19" s="4">
        <v>4</v>
      </c>
      <c r="M19" s="4">
        <f t="shared" si="0"/>
        <v>30</v>
      </c>
      <c r="N19" s="5"/>
    </row>
    <row r="20" spans="1:14" ht="17.25" customHeight="1">
      <c r="A20" s="17">
        <v>12</v>
      </c>
      <c r="B20" s="19"/>
      <c r="C20" s="2" t="s">
        <v>87</v>
      </c>
      <c r="D20" s="2" t="s">
        <v>85</v>
      </c>
      <c r="E20" s="17">
        <v>3</v>
      </c>
      <c r="F20" s="17">
        <v>0</v>
      </c>
      <c r="G20" s="17">
        <v>0</v>
      </c>
      <c r="H20" s="14">
        <v>0</v>
      </c>
      <c r="I20" s="15"/>
      <c r="J20" s="4"/>
      <c r="K20" s="4">
        <v>4</v>
      </c>
      <c r="L20" s="4">
        <v>3</v>
      </c>
      <c r="M20" s="4">
        <f t="shared" si="0"/>
        <v>10</v>
      </c>
      <c r="N20" s="5"/>
    </row>
    <row r="21" spans="1:14" ht="17.25" customHeight="1">
      <c r="A21" s="17">
        <v>13</v>
      </c>
      <c r="B21" s="19" t="s">
        <v>72</v>
      </c>
      <c r="C21" s="2" t="s">
        <v>88</v>
      </c>
      <c r="D21" s="2" t="s">
        <v>89</v>
      </c>
      <c r="E21" s="17">
        <v>2</v>
      </c>
      <c r="F21" s="17">
        <v>0</v>
      </c>
      <c r="G21" s="17">
        <v>2</v>
      </c>
      <c r="H21" s="14">
        <v>10</v>
      </c>
      <c r="I21" s="15"/>
      <c r="J21" s="4"/>
      <c r="K21" s="4">
        <v>10</v>
      </c>
      <c r="L21" s="4">
        <v>3</v>
      </c>
      <c r="M21" s="4">
        <f t="shared" si="0"/>
        <v>27</v>
      </c>
      <c r="N21" s="5"/>
    </row>
    <row r="22" spans="1:14" ht="17.25" customHeight="1">
      <c r="A22" s="17">
        <v>14</v>
      </c>
      <c r="B22" s="19" t="s">
        <v>75</v>
      </c>
      <c r="C22" s="2" t="s">
        <v>90</v>
      </c>
      <c r="D22" s="2" t="s">
        <v>89</v>
      </c>
      <c r="E22" s="17">
        <v>7</v>
      </c>
      <c r="F22" s="17">
        <v>3</v>
      </c>
      <c r="G22" s="17">
        <v>0</v>
      </c>
      <c r="H22" s="14">
        <v>0</v>
      </c>
      <c r="I22" s="15"/>
      <c r="J22" s="4"/>
      <c r="K22" s="4">
        <v>9</v>
      </c>
      <c r="L22" s="4">
        <v>3</v>
      </c>
      <c r="M22" s="4">
        <f t="shared" si="0"/>
        <v>22</v>
      </c>
      <c r="N22" s="5"/>
    </row>
    <row r="23" spans="1:14" ht="17.25" customHeight="1">
      <c r="A23" s="17">
        <v>15</v>
      </c>
      <c r="B23" s="19"/>
      <c r="C23" s="2" t="s">
        <v>91</v>
      </c>
      <c r="D23" s="2" t="s">
        <v>92</v>
      </c>
      <c r="E23" s="17">
        <v>3</v>
      </c>
      <c r="F23" s="17">
        <v>10</v>
      </c>
      <c r="G23" s="17">
        <v>10</v>
      </c>
      <c r="H23" s="14">
        <v>0</v>
      </c>
      <c r="I23" s="15"/>
      <c r="J23" s="4"/>
      <c r="K23" s="23" t="s">
        <v>39</v>
      </c>
      <c r="L23" s="23" t="s">
        <v>39</v>
      </c>
      <c r="M23" s="4">
        <f t="shared" si="0"/>
        <v>23</v>
      </c>
      <c r="N23" s="5"/>
    </row>
    <row r="24" spans="1:14" ht="17.25" customHeight="1">
      <c r="A24" s="17">
        <v>16</v>
      </c>
      <c r="B24" s="19"/>
      <c r="C24" s="2" t="s">
        <v>93</v>
      </c>
      <c r="D24" s="2" t="s">
        <v>92</v>
      </c>
      <c r="E24" s="17">
        <v>3</v>
      </c>
      <c r="F24" s="17">
        <v>6</v>
      </c>
      <c r="G24" s="17">
        <v>1</v>
      </c>
      <c r="H24" s="14">
        <v>0</v>
      </c>
      <c r="I24" s="15"/>
      <c r="J24" s="4"/>
      <c r="K24" s="23" t="s">
        <v>39</v>
      </c>
      <c r="L24" s="23" t="s">
        <v>39</v>
      </c>
      <c r="M24" s="4">
        <f t="shared" si="0"/>
        <v>10</v>
      </c>
      <c r="N24" s="5"/>
    </row>
    <row r="25" spans="1:14" ht="17.25" customHeight="1">
      <c r="A25" s="17">
        <v>17</v>
      </c>
      <c r="B25" s="19"/>
      <c r="C25" s="2" t="s">
        <v>94</v>
      </c>
      <c r="D25" s="2" t="s">
        <v>95</v>
      </c>
      <c r="E25" s="17">
        <v>3</v>
      </c>
      <c r="F25" s="17">
        <v>0</v>
      </c>
      <c r="G25" s="17">
        <v>3</v>
      </c>
      <c r="H25" s="14">
        <v>0</v>
      </c>
      <c r="I25" s="15"/>
      <c r="J25" s="4"/>
      <c r="K25" s="4">
        <v>10</v>
      </c>
      <c r="L25" s="4">
        <v>5</v>
      </c>
      <c r="M25" s="4">
        <f t="shared" si="0"/>
        <v>21</v>
      </c>
      <c r="N25" s="5"/>
    </row>
    <row r="26" spans="1:14" ht="17.25" customHeight="1">
      <c r="A26" s="17">
        <v>18</v>
      </c>
      <c r="B26" s="19"/>
      <c r="C26" s="2" t="s">
        <v>96</v>
      </c>
      <c r="D26" s="2" t="s">
        <v>95</v>
      </c>
      <c r="E26" s="17">
        <v>1</v>
      </c>
      <c r="F26" s="17">
        <v>0</v>
      </c>
      <c r="G26" s="17">
        <v>0</v>
      </c>
      <c r="H26" s="14">
        <v>0</v>
      </c>
      <c r="I26" s="15"/>
      <c r="J26" s="4"/>
      <c r="K26" s="4">
        <v>8</v>
      </c>
      <c r="L26" s="4">
        <v>1</v>
      </c>
      <c r="M26" s="4">
        <f t="shared" si="0"/>
        <v>10</v>
      </c>
      <c r="N26" s="5"/>
    </row>
    <row r="27" spans="1:14" ht="17.25" customHeight="1">
      <c r="A27" s="17">
        <v>19</v>
      </c>
      <c r="B27" s="19"/>
      <c r="C27" s="2" t="s">
        <v>97</v>
      </c>
      <c r="D27" s="2" t="s">
        <v>95</v>
      </c>
      <c r="E27" s="17">
        <v>10</v>
      </c>
      <c r="F27" s="17">
        <v>10</v>
      </c>
      <c r="G27" s="17">
        <v>3</v>
      </c>
      <c r="H27" s="14">
        <v>0</v>
      </c>
      <c r="I27" s="15"/>
      <c r="J27" s="4"/>
      <c r="K27" s="4">
        <v>10</v>
      </c>
      <c r="L27" s="4">
        <v>3</v>
      </c>
      <c r="M27" s="4">
        <f t="shared" si="0"/>
        <v>36</v>
      </c>
      <c r="N27" s="5"/>
    </row>
    <row r="28" spans="1:14" ht="17.25" customHeight="1">
      <c r="A28" s="22">
        <v>20</v>
      </c>
      <c r="B28" s="17"/>
      <c r="C28" s="2" t="s">
        <v>98</v>
      </c>
      <c r="D28" s="2" t="s">
        <v>42</v>
      </c>
      <c r="E28" s="17">
        <v>10</v>
      </c>
      <c r="F28" s="17">
        <v>10</v>
      </c>
      <c r="G28" s="17">
        <v>10</v>
      </c>
      <c r="H28" s="14">
        <v>10</v>
      </c>
      <c r="I28" s="15"/>
      <c r="J28" s="4"/>
      <c r="K28" s="23" t="s">
        <v>39</v>
      </c>
      <c r="L28" s="23" t="s">
        <v>39</v>
      </c>
      <c r="M28" s="4">
        <f>SUM(E28:L28)</f>
        <v>40</v>
      </c>
      <c r="N28" s="5"/>
    </row>
    <row r="29" spans="1:8" s="8" customFormat="1" ht="15">
      <c r="A29" s="9"/>
      <c r="B29" s="9"/>
      <c r="C29" s="3"/>
      <c r="D29" s="3"/>
      <c r="E29" s="9"/>
      <c r="F29" s="9"/>
      <c r="G29" s="9"/>
      <c r="H29" s="9"/>
    </row>
    <row r="30" spans="1:8" s="8" customFormat="1" ht="15">
      <c r="A30" s="9"/>
      <c r="B30" s="9"/>
      <c r="C30" s="3"/>
      <c r="D30" s="3"/>
      <c r="E30" s="9"/>
      <c r="F30" s="9"/>
      <c r="G30" s="9"/>
      <c r="H30" s="9"/>
    </row>
    <row r="31" spans="1:8" s="8" customFormat="1" ht="15" customHeight="1">
      <c r="A31" s="9"/>
      <c r="B31" s="20"/>
      <c r="C31" s="20"/>
      <c r="D31" s="20"/>
      <c r="E31" s="9"/>
      <c r="F31" s="20"/>
      <c r="G31" s="20"/>
      <c r="H31" s="20"/>
    </row>
    <row r="32" spans="1:8" s="8" customFormat="1" ht="15">
      <c r="A32" s="21"/>
      <c r="B32" s="21"/>
      <c r="C32" s="21"/>
      <c r="D32" s="21"/>
      <c r="E32" s="20"/>
      <c r="F32" s="21"/>
      <c r="G32" s="21"/>
      <c r="H32" s="21"/>
    </row>
    <row r="33" spans="1:8" s="8" customFormat="1" ht="15">
      <c r="A33" s="9"/>
      <c r="B33" s="9"/>
      <c r="C33" s="3"/>
      <c r="D33" s="3"/>
      <c r="E33" s="21"/>
      <c r="F33" s="9"/>
      <c r="G33" s="9"/>
      <c r="H33" s="9"/>
    </row>
    <row r="34" spans="1:10" ht="15">
      <c r="A34" s="47" t="s">
        <v>99</v>
      </c>
      <c r="B34" s="48"/>
      <c r="C34" s="48"/>
      <c r="D34" s="48"/>
      <c r="E34" s="48"/>
      <c r="F34" s="48"/>
      <c r="G34" s="48"/>
      <c r="H34" s="48"/>
      <c r="I34" s="10"/>
      <c r="J34" s="10"/>
    </row>
    <row r="35" spans="1:13" ht="89.25">
      <c r="A35" s="11" t="s">
        <v>4</v>
      </c>
      <c r="B35" s="11" t="s">
        <v>64</v>
      </c>
      <c r="C35" s="11" t="s">
        <v>5</v>
      </c>
      <c r="D35" s="11" t="s">
        <v>6</v>
      </c>
      <c r="E35" s="53" t="s">
        <v>7</v>
      </c>
      <c r="F35" s="53"/>
      <c r="G35" s="53"/>
      <c r="H35" s="53"/>
      <c r="I35" s="10"/>
      <c r="J35" s="10"/>
      <c r="K35" s="54" t="s">
        <v>8</v>
      </c>
      <c r="L35" s="54"/>
      <c r="M35" s="11" t="s">
        <v>65</v>
      </c>
    </row>
    <row r="36" spans="1:13" ht="15">
      <c r="A36" s="11"/>
      <c r="B36" s="11"/>
      <c r="C36" s="11"/>
      <c r="D36" s="11"/>
      <c r="E36" s="12">
        <v>1</v>
      </c>
      <c r="F36" s="13">
        <v>2</v>
      </c>
      <c r="G36" s="13">
        <v>3</v>
      </c>
      <c r="H36" s="14">
        <v>4</v>
      </c>
      <c r="I36" s="15"/>
      <c r="J36" s="16">
        <v>4</v>
      </c>
      <c r="K36" s="16">
        <v>1</v>
      </c>
      <c r="L36" s="16">
        <v>2</v>
      </c>
      <c r="M36" s="13"/>
    </row>
    <row r="37" spans="1:13" ht="17.25" customHeight="1">
      <c r="A37" s="17">
        <v>1</v>
      </c>
      <c r="B37" s="17" t="s">
        <v>100</v>
      </c>
      <c r="C37" s="2" t="s">
        <v>101</v>
      </c>
      <c r="D37" s="2" t="s">
        <v>42</v>
      </c>
      <c r="E37" s="13">
        <v>8</v>
      </c>
      <c r="F37" s="17">
        <v>6</v>
      </c>
      <c r="G37" s="17">
        <v>10</v>
      </c>
      <c r="H37" s="14">
        <v>10</v>
      </c>
      <c r="I37" s="15"/>
      <c r="J37" s="4"/>
      <c r="K37" s="4">
        <v>9</v>
      </c>
      <c r="L37" s="4">
        <v>9</v>
      </c>
      <c r="M37" s="4">
        <f>SUM(E37:L37)</f>
        <v>52</v>
      </c>
    </row>
    <row r="38" spans="1:13" ht="18" customHeight="1">
      <c r="A38" s="17">
        <v>2</v>
      </c>
      <c r="B38" s="18" t="s">
        <v>102</v>
      </c>
      <c r="C38" s="2" t="s">
        <v>103</v>
      </c>
      <c r="D38" s="2" t="s">
        <v>42</v>
      </c>
      <c r="E38" s="17">
        <v>10</v>
      </c>
      <c r="F38" s="17">
        <v>6</v>
      </c>
      <c r="G38" s="17">
        <v>5</v>
      </c>
      <c r="H38" s="14">
        <v>10</v>
      </c>
      <c r="I38" s="15"/>
      <c r="J38" s="4"/>
      <c r="K38" s="4">
        <v>10</v>
      </c>
      <c r="L38" s="4">
        <v>3</v>
      </c>
      <c r="M38" s="4">
        <f aca="true" t="shared" si="1" ref="M38:M46">SUM(E38:L38)</f>
        <v>44</v>
      </c>
    </row>
    <row r="39" spans="1:13" ht="18" customHeight="1">
      <c r="A39" s="17">
        <v>3</v>
      </c>
      <c r="B39" s="18" t="s">
        <v>104</v>
      </c>
      <c r="C39" s="2" t="s">
        <v>105</v>
      </c>
      <c r="D39" s="2" t="s">
        <v>42</v>
      </c>
      <c r="E39" s="17">
        <v>2</v>
      </c>
      <c r="F39" s="17">
        <v>6</v>
      </c>
      <c r="G39" s="17">
        <v>5</v>
      </c>
      <c r="H39" s="14">
        <v>10</v>
      </c>
      <c r="I39" s="15"/>
      <c r="J39" s="4"/>
      <c r="K39" s="23" t="s">
        <v>39</v>
      </c>
      <c r="L39" s="23" t="s">
        <v>39</v>
      </c>
      <c r="M39" s="4">
        <f>SUM(E39:L39)</f>
        <v>23</v>
      </c>
    </row>
    <row r="40" spans="1:13" ht="15.75" customHeight="1">
      <c r="A40" s="17">
        <v>4</v>
      </c>
      <c r="B40" s="19" t="s">
        <v>106</v>
      </c>
      <c r="C40" s="2" t="s">
        <v>107</v>
      </c>
      <c r="D40" s="2" t="s">
        <v>74</v>
      </c>
      <c r="E40" s="17">
        <v>7</v>
      </c>
      <c r="F40" s="17">
        <v>6</v>
      </c>
      <c r="G40" s="17">
        <v>10</v>
      </c>
      <c r="H40" s="14">
        <v>10</v>
      </c>
      <c r="I40" s="15"/>
      <c r="J40" s="4"/>
      <c r="K40" s="4">
        <v>10</v>
      </c>
      <c r="L40" s="4">
        <v>3</v>
      </c>
      <c r="M40" s="4">
        <f>SUM(E40:L40)</f>
        <v>46</v>
      </c>
    </row>
    <row r="41" spans="1:13" ht="15.75" customHeight="1">
      <c r="A41" s="17">
        <v>5</v>
      </c>
      <c r="B41" s="18"/>
      <c r="C41" s="2" t="s">
        <v>108</v>
      </c>
      <c r="D41" s="2" t="s">
        <v>109</v>
      </c>
      <c r="E41" s="17">
        <v>10</v>
      </c>
      <c r="F41" s="17">
        <v>5</v>
      </c>
      <c r="G41" s="17">
        <v>5</v>
      </c>
      <c r="H41" s="14">
        <v>10</v>
      </c>
      <c r="I41" s="15"/>
      <c r="J41" s="4"/>
      <c r="K41" s="4">
        <v>10</v>
      </c>
      <c r="L41" s="4">
        <v>8</v>
      </c>
      <c r="M41" s="4">
        <f t="shared" si="1"/>
        <v>48</v>
      </c>
    </row>
    <row r="42" spans="1:14" ht="15.75" customHeight="1">
      <c r="A42" s="17">
        <v>6</v>
      </c>
      <c r="B42" s="19" t="s">
        <v>106</v>
      </c>
      <c r="C42" s="2" t="s">
        <v>110</v>
      </c>
      <c r="D42" s="2" t="s">
        <v>89</v>
      </c>
      <c r="E42" s="17">
        <v>0</v>
      </c>
      <c r="F42" s="17">
        <v>5</v>
      </c>
      <c r="G42" s="17">
        <v>1</v>
      </c>
      <c r="H42" s="14">
        <v>10</v>
      </c>
      <c r="I42" s="15"/>
      <c r="J42" s="4"/>
      <c r="K42" s="4">
        <v>10</v>
      </c>
      <c r="L42" s="4">
        <v>5</v>
      </c>
      <c r="M42" s="4">
        <f t="shared" si="1"/>
        <v>31</v>
      </c>
      <c r="N42" s="5"/>
    </row>
    <row r="43" spans="1:14" ht="15.75" customHeight="1">
      <c r="A43" s="17">
        <v>7</v>
      </c>
      <c r="B43" s="19" t="s">
        <v>111</v>
      </c>
      <c r="C43" s="2" t="s">
        <v>112</v>
      </c>
      <c r="D43" s="2" t="s">
        <v>89</v>
      </c>
      <c r="E43" s="17">
        <v>5</v>
      </c>
      <c r="F43" s="17">
        <v>5</v>
      </c>
      <c r="G43" s="17">
        <v>6</v>
      </c>
      <c r="H43" s="14">
        <v>10</v>
      </c>
      <c r="I43" s="15"/>
      <c r="J43" s="4"/>
      <c r="K43" s="4">
        <v>7</v>
      </c>
      <c r="L43" s="4">
        <v>1</v>
      </c>
      <c r="M43" s="4">
        <f t="shared" si="1"/>
        <v>34</v>
      </c>
      <c r="N43" s="5"/>
    </row>
    <row r="44" spans="1:13" ht="15.75" customHeight="1">
      <c r="A44" s="17">
        <v>8</v>
      </c>
      <c r="B44" s="19" t="s">
        <v>113</v>
      </c>
      <c r="C44" s="2" t="s">
        <v>114</v>
      </c>
      <c r="D44" s="2" t="s">
        <v>89</v>
      </c>
      <c r="E44" s="17">
        <v>10</v>
      </c>
      <c r="F44" s="17">
        <v>5</v>
      </c>
      <c r="G44" s="17">
        <v>3</v>
      </c>
      <c r="H44" s="14">
        <v>10</v>
      </c>
      <c r="I44" s="15"/>
      <c r="J44" s="4"/>
      <c r="K44" s="4">
        <v>7</v>
      </c>
      <c r="L44" s="4">
        <v>2</v>
      </c>
      <c r="M44" s="4">
        <f t="shared" si="1"/>
        <v>37</v>
      </c>
    </row>
    <row r="45" spans="1:14" ht="15.75" customHeight="1">
      <c r="A45" s="17">
        <v>9</v>
      </c>
      <c r="B45" s="18"/>
      <c r="C45" s="2" t="s">
        <v>115</v>
      </c>
      <c r="D45" s="2" t="s">
        <v>95</v>
      </c>
      <c r="E45" s="17">
        <v>10</v>
      </c>
      <c r="F45" s="17">
        <v>5</v>
      </c>
      <c r="G45" s="17">
        <v>10</v>
      </c>
      <c r="H45" s="14">
        <v>10</v>
      </c>
      <c r="I45" s="15"/>
      <c r="J45" s="4"/>
      <c r="K45" s="4">
        <v>10</v>
      </c>
      <c r="L45" s="4">
        <v>2</v>
      </c>
      <c r="M45" s="4">
        <f t="shared" si="1"/>
        <v>47</v>
      </c>
      <c r="N45" s="5"/>
    </row>
    <row r="46" spans="1:14" ht="17.25" customHeight="1">
      <c r="A46" s="22">
        <v>10</v>
      </c>
      <c r="B46" s="17"/>
      <c r="C46" s="2" t="s">
        <v>116</v>
      </c>
      <c r="D46" s="2" t="s">
        <v>95</v>
      </c>
      <c r="E46" s="17">
        <v>10</v>
      </c>
      <c r="F46" s="17">
        <v>0</v>
      </c>
      <c r="G46" s="17">
        <v>10</v>
      </c>
      <c r="H46" s="14">
        <v>10</v>
      </c>
      <c r="I46" s="15"/>
      <c r="J46" s="4"/>
      <c r="K46" s="4">
        <v>9</v>
      </c>
      <c r="L46" s="4">
        <v>3</v>
      </c>
      <c r="M46" s="4">
        <f t="shared" si="1"/>
        <v>42</v>
      </c>
      <c r="N46" s="5"/>
    </row>
    <row r="47" spans="1:14" ht="15.75" customHeight="1">
      <c r="A47" s="17">
        <v>11</v>
      </c>
      <c r="B47" s="18"/>
      <c r="C47" s="2" t="s">
        <v>117</v>
      </c>
      <c r="D47" s="2" t="s">
        <v>42</v>
      </c>
      <c r="E47" s="17">
        <v>10</v>
      </c>
      <c r="F47" s="17">
        <v>5</v>
      </c>
      <c r="G47" s="17">
        <v>5</v>
      </c>
      <c r="H47" s="14">
        <v>3</v>
      </c>
      <c r="I47" s="15"/>
      <c r="J47" s="4"/>
      <c r="K47" s="23" t="s">
        <v>39</v>
      </c>
      <c r="L47" s="23" t="s">
        <v>39</v>
      </c>
      <c r="M47" s="4">
        <f>SUM(E47:L47)</f>
        <v>23</v>
      </c>
      <c r="N47" s="5"/>
    </row>
    <row r="48" spans="1:14" ht="17.25" customHeight="1">
      <c r="A48" s="22">
        <v>12</v>
      </c>
      <c r="B48" s="17"/>
      <c r="C48" s="2" t="s">
        <v>118</v>
      </c>
      <c r="D48" s="2" t="s">
        <v>42</v>
      </c>
      <c r="E48" s="17">
        <v>10</v>
      </c>
      <c r="F48" s="17">
        <v>10</v>
      </c>
      <c r="G48" s="17">
        <v>5</v>
      </c>
      <c r="H48" s="14">
        <v>10</v>
      </c>
      <c r="I48" s="15"/>
      <c r="J48" s="4"/>
      <c r="K48" s="23" t="s">
        <v>39</v>
      </c>
      <c r="L48" s="23" t="s">
        <v>39</v>
      </c>
      <c r="M48" s="4">
        <f>SUM(E48:L48)</f>
        <v>35</v>
      </c>
      <c r="N48" s="5"/>
    </row>
    <row r="49" spans="1:14" ht="15.75" customHeight="1">
      <c r="A49" s="17">
        <v>13</v>
      </c>
      <c r="B49" s="18"/>
      <c r="C49" s="2" t="s">
        <v>119</v>
      </c>
      <c r="D49" s="2" t="s">
        <v>42</v>
      </c>
      <c r="E49" s="17">
        <v>2</v>
      </c>
      <c r="F49" s="17">
        <v>6</v>
      </c>
      <c r="G49" s="17">
        <v>7</v>
      </c>
      <c r="H49" s="14">
        <v>10</v>
      </c>
      <c r="I49" s="15"/>
      <c r="J49" s="4"/>
      <c r="K49" s="23" t="s">
        <v>39</v>
      </c>
      <c r="L49" s="23" t="s">
        <v>39</v>
      </c>
      <c r="M49" s="4">
        <f>SUM(E49:L49)</f>
        <v>25</v>
      </c>
      <c r="N49" s="5"/>
    </row>
  </sheetData>
  <sheetProtection/>
  <mergeCells count="11">
    <mergeCell ref="E7:H7"/>
    <mergeCell ref="K7:L7"/>
    <mergeCell ref="A34:H34"/>
    <mergeCell ref="E35:H35"/>
    <mergeCell ref="K35:L35"/>
    <mergeCell ref="A6:H6"/>
    <mergeCell ref="A1:G1"/>
    <mergeCell ref="A2:G2"/>
    <mergeCell ref="A3:G3"/>
    <mergeCell ref="A4:I4"/>
    <mergeCell ref="A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Елена Юрисовна</dc:creator>
  <cp:keywords/>
  <dc:description/>
  <cp:lastModifiedBy>Торлопова Елена Анатольевна</cp:lastModifiedBy>
  <cp:lastPrinted>2016-02-18T07:01:03Z</cp:lastPrinted>
  <dcterms:created xsi:type="dcterms:W3CDTF">2015-01-13T11:36:25Z</dcterms:created>
  <dcterms:modified xsi:type="dcterms:W3CDTF">2016-02-18T07:03:44Z</dcterms:modified>
  <cp:category/>
  <cp:version/>
  <cp:contentType/>
  <cp:contentStatus/>
</cp:coreProperties>
</file>